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w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;[Red]($#,##0)"/>
  </numFmts>
  <fonts count="6">
    <font>
      <name val="Calibri"/>
      <family val="2"/>
      <color theme="1"/>
      <sz val="11"/>
      <scheme val="minor"/>
    </font>
    <font>
      <name val="Calibri"/>
      <color rgb="0022392D"/>
      <sz val="25"/>
    </font>
    <font>
      <color rgb="0070796B"/>
      <sz val="10"/>
    </font>
    <font>
      <b val="1"/>
      <color rgb="000069D4"/>
    </font>
    <font>
      <b val="1"/>
      <color rgb="00FFFFFF"/>
    </font>
    <font>
      <name val="Calibri"/>
      <color rgb="0022392D"/>
      <sz val="11"/>
    </font>
  </fonts>
  <fills count="6">
    <fill>
      <patternFill/>
    </fill>
    <fill>
      <patternFill patternType="gray125"/>
    </fill>
    <fill>
      <patternFill patternType="solid">
        <fgColor rgb="00EAF0FA"/>
      </patternFill>
    </fill>
    <fill>
      <patternFill patternType="solid">
        <fgColor rgb="00263F30"/>
      </patternFill>
    </fill>
    <fill>
      <patternFill patternType="solid">
        <fgColor rgb="00F1F2ED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2" borderId="0" pivotButton="0" quotePrefix="0" xfId="0"/>
    <xf numFmtId="9" fontId="3" fillId="2" borderId="0" pivotButton="0" quotePrefix="0" xfId="0"/>
    <xf numFmtId="0" fontId="4" fillId="3" borderId="0" pivotButton="0" quotePrefix="0" xfId="0"/>
    <xf numFmtId="0" fontId="5" fillId="4" borderId="0" pivotButton="0" quotePrefix="0" xfId="0"/>
    <xf numFmtId="165" fontId="5" fillId="4" borderId="0" pivotButton="0" quotePrefix="0" xfId="0"/>
    <xf numFmtId="0" fontId="5" fillId="5" borderId="0" pivotButton="0" quotePrefix="0" xfId="0"/>
    <xf numFmtId="165" fontId="5" fillId="5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flow / next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'Runway'!F11</f>
            </strRef>
          </tx>
          <spPr>
            <a:ln xmlns:a="http://schemas.openxmlformats.org/drawingml/2006/main" w="26000">
              <a:solidFill>
                <a:srgbClr val="38594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'Runway'!$B$12:$B$23</f>
            </numRef>
          </cat>
          <val>
            <numRef>
              <f>'Runway'!$F$12:$F$23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26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5" customHeight="1"/>
    <row r="2" ht="25" customHeight="1">
      <c r="B2" s="1" t="inlineStr">
        <is>
          <t>runway. / THE PLANNING DESK</t>
        </is>
      </c>
    </row>
    <row r="3" ht="25" customHeight="1">
      <c r="B3" s="2" t="inlineStr">
        <is>
          <t>Original demo / illustrative figures — adjust the blue assumption cells.</t>
        </is>
      </c>
    </row>
    <row r="4" ht="25" customHeight="1"/>
    <row r="5" ht="25" customHeight="1">
      <c r="B5" t="inlineStr">
        <is>
          <t>Starting cash</t>
        </is>
      </c>
      <c r="C5" s="3" t="n">
        <v>250000</v>
      </c>
    </row>
    <row r="6" ht="25" customHeight="1">
      <c r="B6" t="inlineStr">
        <is>
          <t>Month 1 revenue</t>
        </is>
      </c>
      <c r="C6" s="3" t="n">
        <v>18000</v>
      </c>
    </row>
    <row r="7" ht="25" customHeight="1">
      <c r="B7" t="inlineStr">
        <is>
          <t>Monthly growth</t>
        </is>
      </c>
      <c r="C7" s="4" t="n">
        <v>0.06</v>
      </c>
    </row>
    <row r="8" ht="25" customHeight="1">
      <c r="B8" t="inlineStr">
        <is>
          <t>Monthly cost</t>
        </is>
      </c>
      <c r="C8" s="3" t="n">
        <v>35000</v>
      </c>
    </row>
    <row r="9" ht="25" customHeight="1"/>
    <row r="10" ht="25" customHeight="1"/>
    <row r="11" ht="25" customHeight="1">
      <c r="B11" s="5" t="inlineStr">
        <is>
          <t>Month</t>
        </is>
      </c>
      <c r="C11" s="5" t="inlineStr">
        <is>
          <t>Revenue</t>
        </is>
      </c>
      <c r="D11" s="5" t="inlineStr">
        <is>
          <t>Cost</t>
        </is>
      </c>
      <c r="E11" s="5" t="inlineStr">
        <is>
          <t>Net cash flow</t>
        </is>
      </c>
      <c r="F11" s="5" t="inlineStr">
        <is>
          <t>Closing balance</t>
        </is>
      </c>
    </row>
    <row r="12" ht="25" customHeight="1">
      <c r="B12" s="6" t="n">
        <v>1</v>
      </c>
      <c r="C12" s="7">
        <f>$C$6*(1+$C$7)^(B12-1)</f>
        <v/>
      </c>
      <c r="D12" s="7">
        <f>$C$8</f>
        <v/>
      </c>
      <c r="E12" s="7">
        <f>C12-D12</f>
        <v/>
      </c>
      <c r="F12" s="7">
        <f>$C$5+E12</f>
        <v/>
      </c>
    </row>
    <row r="13" ht="25" customHeight="1">
      <c r="B13" s="8" t="n">
        <v>2</v>
      </c>
      <c r="C13" s="9">
        <f>$C$6*(1+$C$7)^(B13-1)</f>
        <v/>
      </c>
      <c r="D13" s="9">
        <f>$C$8</f>
        <v/>
      </c>
      <c r="E13" s="9">
        <f>C13-D13</f>
        <v/>
      </c>
      <c r="F13" s="9">
        <f>F12+E13</f>
        <v/>
      </c>
    </row>
    <row r="14" ht="25" customHeight="1">
      <c r="B14" s="6" t="n">
        <v>3</v>
      </c>
      <c r="C14" s="7">
        <f>$C$6*(1+$C$7)^(B14-1)</f>
        <v/>
      </c>
      <c r="D14" s="7">
        <f>$C$8</f>
        <v/>
      </c>
      <c r="E14" s="7">
        <f>C14-D14</f>
        <v/>
      </c>
      <c r="F14" s="7">
        <f>F13+E14</f>
        <v/>
      </c>
    </row>
    <row r="15" ht="25" customHeight="1">
      <c r="B15" s="8" t="n">
        <v>4</v>
      </c>
      <c r="C15" s="9">
        <f>$C$6*(1+$C$7)^(B15-1)</f>
        <v/>
      </c>
      <c r="D15" s="9">
        <f>$C$8</f>
        <v/>
      </c>
      <c r="E15" s="9">
        <f>C15-D15</f>
        <v/>
      </c>
      <c r="F15" s="9">
        <f>F14+E15</f>
        <v/>
      </c>
    </row>
    <row r="16" ht="25" customHeight="1">
      <c r="B16" s="6" t="n">
        <v>5</v>
      </c>
      <c r="C16" s="7">
        <f>$C$6*(1+$C$7)^(B16-1)</f>
        <v/>
      </c>
      <c r="D16" s="7">
        <f>$C$8</f>
        <v/>
      </c>
      <c r="E16" s="7">
        <f>C16-D16</f>
        <v/>
      </c>
      <c r="F16" s="7">
        <f>F15+E16</f>
        <v/>
      </c>
    </row>
    <row r="17" ht="25" customHeight="1">
      <c r="B17" s="8" t="n">
        <v>6</v>
      </c>
      <c r="C17" s="9">
        <f>$C$6*(1+$C$7)^(B17-1)</f>
        <v/>
      </c>
      <c r="D17" s="9">
        <f>$C$8</f>
        <v/>
      </c>
      <c r="E17" s="9">
        <f>C17-D17</f>
        <v/>
      </c>
      <c r="F17" s="9">
        <f>F16+E17</f>
        <v/>
      </c>
    </row>
    <row r="18" ht="25" customHeight="1">
      <c r="B18" s="6" t="n">
        <v>7</v>
      </c>
      <c r="C18" s="7">
        <f>$C$6*(1+$C$7)^(B18-1)</f>
        <v/>
      </c>
      <c r="D18" s="7">
        <f>$C$8</f>
        <v/>
      </c>
      <c r="E18" s="7">
        <f>C18-D18</f>
        <v/>
      </c>
      <c r="F18" s="7">
        <f>F17+E18</f>
        <v/>
      </c>
    </row>
    <row r="19" ht="25" customHeight="1">
      <c r="B19" s="8" t="n">
        <v>8</v>
      </c>
      <c r="C19" s="9">
        <f>$C$6*(1+$C$7)^(B19-1)</f>
        <v/>
      </c>
      <c r="D19" s="9">
        <f>$C$8</f>
        <v/>
      </c>
      <c r="E19" s="9">
        <f>C19-D19</f>
        <v/>
      </c>
      <c r="F19" s="9">
        <f>F18+E19</f>
        <v/>
      </c>
    </row>
    <row r="20" ht="25" customHeight="1">
      <c r="B20" s="6" t="n">
        <v>9</v>
      </c>
      <c r="C20" s="7">
        <f>$C$6*(1+$C$7)^(B20-1)</f>
        <v/>
      </c>
      <c r="D20" s="7">
        <f>$C$8</f>
        <v/>
      </c>
      <c r="E20" s="7">
        <f>C20-D20</f>
        <v/>
      </c>
      <c r="F20" s="7">
        <f>F19+E20</f>
        <v/>
      </c>
    </row>
    <row r="21" ht="25" customHeight="1">
      <c r="B21" s="8" t="n">
        <v>10</v>
      </c>
      <c r="C21" s="9">
        <f>$C$6*(1+$C$7)^(B21-1)</f>
        <v/>
      </c>
      <c r="D21" s="9">
        <f>$C$8</f>
        <v/>
      </c>
      <c r="E21" s="9">
        <f>C21-D21</f>
        <v/>
      </c>
      <c r="F21" s="9">
        <f>F20+E21</f>
        <v/>
      </c>
    </row>
    <row r="22" ht="25" customHeight="1">
      <c r="B22" s="6" t="n">
        <v>11</v>
      </c>
      <c r="C22" s="7">
        <f>$C$6*(1+$C$7)^(B22-1)</f>
        <v/>
      </c>
      <c r="D22" s="7">
        <f>$C$8</f>
        <v/>
      </c>
      <c r="E22" s="7">
        <f>C22-D22</f>
        <v/>
      </c>
      <c r="F22" s="7">
        <f>F21+E22</f>
        <v/>
      </c>
    </row>
    <row r="23" ht="25" customHeight="1">
      <c r="B23" s="8" t="n">
        <v>12</v>
      </c>
      <c r="C23" s="9">
        <f>$C$6*(1+$C$7)^(B23-1)</f>
        <v/>
      </c>
      <c r="D23" s="9">
        <f>$C$8</f>
        <v/>
      </c>
      <c r="E23" s="9">
        <f>C23-D23</f>
        <v/>
      </c>
      <c r="F23" s="9">
        <f>F22+E23</f>
        <v/>
      </c>
    </row>
    <row r="24" ht="25" customHeight="1"/>
    <row r="26" ht="35" customHeight="1">
      <c r="B26" s="10" t="inlineStr">
        <is>
          <t>Month 1 uses starting revenue; growth compounds from month 2. Costs stay fixed.</t>
        </is>
      </c>
    </row>
  </sheetData>
  <mergeCells count="3">
    <mergeCell ref="B2:F2"/>
    <mergeCell ref="B26:F26"/>
    <mergeCell ref="B3:F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GNJ AI</dc:creator>
  <dc:title xmlns:dc="http://purl.org/dc/elements/1.1/">Runway — editable cash-flow scenario</dc:title>
  <dcterms:created xmlns:dcterms="http://purl.org/dc/terms/" xmlns:xsi="http://www.w3.org/2001/XMLSchema-instance" xsi:type="dcterms:W3CDTF">2026-09-07T15:39:19Z</dcterms:created>
  <dcterms:modified xmlns:dcterms="http://purl.org/dc/terms/" xmlns:xsi="http://www.w3.org/2001/XMLSchema-instance" xsi:type="dcterms:W3CDTF">2026-09-07T15:39:19Z</dcterms:modified>
</cp:coreProperties>
</file>